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50"/>
  </bookViews>
  <sheets>
    <sheet name="Formato" sheetId="1" r:id="rId1"/>
    <sheet name="Base de datos" sheetId="4" r:id="rId2"/>
  </sheets>
  <definedNames>
    <definedName name="CATEGORIAS">'Base de datos'!$L$4:$L$11</definedName>
    <definedName name="MALETAS">'Base de datos'!$M$15:$M$34</definedName>
    <definedName name="MALETAS1">'Base de datos'!$M$56:$M$62</definedName>
    <definedName name="MALETAS2">'Base de datos'!$M$69:$M$73</definedName>
    <definedName name="MARROQUINERIA1">'Base de datos'!$N$56:$N$63</definedName>
    <definedName name="MORRALES">'Base de datos'!$L$15:$L$52</definedName>
    <definedName name="MORRALES1">'Base de datos'!$L$56:$L$65</definedName>
    <definedName name="MORRALES2">'Base de datos'!$L$69:$L$74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4" l="1"/>
  <c r="A69" i="4"/>
  <c r="A70" i="4"/>
  <c r="A71" i="4"/>
  <c r="A72" i="4"/>
  <c r="A73" i="4"/>
  <c r="A74" i="4"/>
  <c r="A75" i="4"/>
  <c r="A76" i="4"/>
  <c r="A77" i="4"/>
  <c r="A79" i="4"/>
  <c r="A80" i="4"/>
  <c r="A81" i="4"/>
  <c r="A82" i="4"/>
  <c r="A83" i="4"/>
  <c r="A84" i="4"/>
  <c r="A85" i="4"/>
  <c r="A86" i="4"/>
  <c r="A87" i="4"/>
  <c r="A88" i="4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</calcChain>
</file>

<file path=xl/sharedStrings.xml><?xml version="1.0" encoding="utf-8"?>
<sst xmlns="http://schemas.openxmlformats.org/spreadsheetml/2006/main" count="358" uniqueCount="288">
  <si>
    <t>Ficha de Store Check</t>
  </si>
  <si>
    <t>Nombre del Cliente</t>
  </si>
  <si>
    <t>Fecha</t>
  </si>
  <si>
    <t>Sucursal</t>
  </si>
  <si>
    <t>Hora</t>
  </si>
  <si>
    <t>Tipo de tienda</t>
  </si>
  <si>
    <t>TIPO DE PRODUCTO</t>
  </si>
  <si>
    <t>MARCA</t>
  </si>
  <si>
    <t>RANGO 1</t>
  </si>
  <si>
    <t>RANGO 2</t>
  </si>
  <si>
    <t>RANGO 3</t>
  </si>
  <si>
    <t>RANGO 4</t>
  </si>
  <si>
    <t>RANGO 5</t>
  </si>
  <si>
    <t>RANGO 6</t>
  </si>
  <si>
    <t>RANGO 7</t>
  </si>
  <si>
    <t>MORRALES</t>
  </si>
  <si>
    <t>Coleman</t>
  </si>
  <si>
    <t>FichadeStoreCheck</t>
  </si>
  <si>
    <t>NombredelKA</t>
  </si>
  <si>
    <t>CATEGORIAS</t>
  </si>
  <si>
    <t>Tipodetienda</t>
  </si>
  <si>
    <t>MALETAS</t>
  </si>
  <si>
    <t>MARROQUINERIA</t>
  </si>
  <si>
    <t>TIPODEPRODUCTO</t>
  </si>
  <si>
    <t>RANGO1</t>
  </si>
  <si>
    <t>RANGO2</t>
  </si>
  <si>
    <t>RANGO3</t>
  </si>
  <si>
    <t>RANGO4</t>
  </si>
  <si>
    <t>RANGO5</t>
  </si>
  <si>
    <t>RANGO6</t>
  </si>
  <si>
    <t>RANGO7</t>
  </si>
  <si>
    <t>MULTIHERRAMIENTAS</t>
  </si>
  <si>
    <t>LENTES</t>
  </si>
  <si>
    <t>RELOJES</t>
  </si>
  <si>
    <t>BOLIGRAFOS</t>
  </si>
  <si>
    <t>LLAVEROS</t>
  </si>
  <si>
    <t>MARCAS</t>
  </si>
  <si>
    <t>Alpes</t>
  </si>
  <si>
    <t>Billabong</t>
  </si>
  <si>
    <t>Ellus</t>
  </si>
  <si>
    <t>CrankBrothers</t>
  </si>
  <si>
    <t>AdidasOriginals</t>
  </si>
  <si>
    <t>Armani</t>
  </si>
  <si>
    <t>Montblanc</t>
  </si>
  <si>
    <t>Lego</t>
  </si>
  <si>
    <t>Atom</t>
  </si>
  <si>
    <t>Delsey</t>
  </si>
  <si>
    <t>Ferouch</t>
  </si>
  <si>
    <t>Ford</t>
  </si>
  <si>
    <t>AdidasPerformance</t>
  </si>
  <si>
    <t>Bolle</t>
  </si>
  <si>
    <t>Parker</t>
  </si>
  <si>
    <t>Lounge</t>
  </si>
  <si>
    <t>Canon</t>
  </si>
  <si>
    <t>Head</t>
  </si>
  <si>
    <t>Guess</t>
  </si>
  <si>
    <t>GT</t>
  </si>
  <si>
    <t>AlanizHome</t>
  </si>
  <si>
    <t>BossOrange</t>
  </si>
  <si>
    <t>Sheaffer</t>
  </si>
  <si>
    <t>Humana</t>
  </si>
  <si>
    <t>HUMANA</t>
  </si>
  <si>
    <t>Pedros</t>
  </si>
  <si>
    <t>Bering</t>
  </si>
  <si>
    <t>Carrera</t>
  </si>
  <si>
    <t>Lamy</t>
  </si>
  <si>
    <t>Victorinox</t>
  </si>
  <si>
    <t>IRIS</t>
  </si>
  <si>
    <t>i-D</t>
  </si>
  <si>
    <t>Maglite</t>
  </si>
  <si>
    <t>Bonoboss</t>
  </si>
  <si>
    <t>Dior</t>
  </si>
  <si>
    <t>Pentel</t>
  </si>
  <si>
    <t>Desigual</t>
  </si>
  <si>
    <t>Kensington</t>
  </si>
  <si>
    <t>Jack&amp;Jones</t>
  </si>
  <si>
    <t>Stanley</t>
  </si>
  <si>
    <t>Bulova</t>
  </si>
  <si>
    <t>Fossil</t>
  </si>
  <si>
    <t>Kaweco</t>
  </si>
  <si>
    <t>SwissArmy</t>
  </si>
  <si>
    <t>Doite</t>
  </si>
  <si>
    <t>MACUEROS</t>
  </si>
  <si>
    <t>MARIAMARE</t>
  </si>
  <si>
    <t>Casio</t>
  </si>
  <si>
    <t>Gucci</t>
  </si>
  <si>
    <t>Pilot</t>
  </si>
  <si>
    <t>Quiksilver</t>
  </si>
  <si>
    <t>Nike</t>
  </si>
  <si>
    <t>McGregor</t>
  </si>
  <si>
    <t>Citizen</t>
  </si>
  <si>
    <t>TWSBI</t>
  </si>
  <si>
    <t>Oakley</t>
  </si>
  <si>
    <t>NorthFace</t>
  </si>
  <si>
    <t>Only</t>
  </si>
  <si>
    <t>Elle</t>
  </si>
  <si>
    <t>Heritage</t>
  </si>
  <si>
    <t>Pelikan</t>
  </si>
  <si>
    <t>HugoBoss</t>
  </si>
  <si>
    <t>Opposite</t>
  </si>
  <si>
    <t>Parfois</t>
  </si>
  <si>
    <t>Esprit</t>
  </si>
  <si>
    <t>PANAM</t>
  </si>
  <si>
    <t>PepeJeans</t>
  </si>
  <si>
    <t>Festina</t>
  </si>
  <si>
    <t>Karina</t>
  </si>
  <si>
    <t>KennethCole</t>
  </si>
  <si>
    <t>PerryEllis</t>
  </si>
  <si>
    <t>MichaelKors</t>
  </si>
  <si>
    <t>Puma</t>
  </si>
  <si>
    <t>Pieces</t>
  </si>
  <si>
    <t>Geneva</t>
  </si>
  <si>
    <t>Kipling</t>
  </si>
  <si>
    <t>RipCurl</t>
  </si>
  <si>
    <t>Privilege</t>
  </si>
  <si>
    <t>O'Neill</t>
  </si>
  <si>
    <t>Kuss</t>
  </si>
  <si>
    <t>Samsonite</t>
  </si>
  <si>
    <t>HippieChic</t>
  </si>
  <si>
    <t>Persol</t>
  </si>
  <si>
    <t>Saxoline</t>
  </si>
  <si>
    <t>RobertoBronstein</t>
  </si>
  <si>
    <t>Polaroid</t>
  </si>
  <si>
    <t>Mango</t>
  </si>
  <si>
    <t>Swissgear</t>
  </si>
  <si>
    <t>SecretbySaxoline</t>
  </si>
  <si>
    <t>KOMONO</t>
  </si>
  <si>
    <t>Ralph</t>
  </si>
  <si>
    <t>Marmot</t>
  </si>
  <si>
    <t>Totto</t>
  </si>
  <si>
    <t>TodoPiel</t>
  </si>
  <si>
    <t>LorusbySeiko</t>
  </si>
  <si>
    <t>RayBan</t>
  </si>
  <si>
    <t>Mormaii</t>
  </si>
  <si>
    <t>VeroModa</t>
  </si>
  <si>
    <t>TommyHilfiger</t>
  </si>
  <si>
    <t>Nautica</t>
  </si>
  <si>
    <t>Reef</t>
  </si>
  <si>
    <t>NationalGeographic</t>
  </si>
  <si>
    <t>Xtrem</t>
  </si>
  <si>
    <t>Trial</t>
  </si>
  <si>
    <t>Nixon</t>
  </si>
  <si>
    <t>Revlon</t>
  </si>
  <si>
    <t>Nautika</t>
  </si>
  <si>
    <t>Orient</t>
  </si>
  <si>
    <t>RickySarkany</t>
  </si>
  <si>
    <t>NicoleLee</t>
  </si>
  <si>
    <t>Amphora</t>
  </si>
  <si>
    <t>Vogue</t>
  </si>
  <si>
    <t>GinoRoddins</t>
  </si>
  <si>
    <t>Seiko</t>
  </si>
  <si>
    <t>Outback</t>
  </si>
  <si>
    <t>Skagen</t>
  </si>
  <si>
    <t>Oxford</t>
  </si>
  <si>
    <t>Vox</t>
  </si>
  <si>
    <t>Swatch</t>
  </si>
  <si>
    <t>SwissMilitaryHanowa</t>
  </si>
  <si>
    <t>PepaSue</t>
  </si>
  <si>
    <t>Montblac</t>
  </si>
  <si>
    <t>Timex</t>
  </si>
  <si>
    <t>Prince</t>
  </si>
  <si>
    <t>Burberry</t>
  </si>
  <si>
    <t>Prüne</t>
  </si>
  <si>
    <t>VOX</t>
  </si>
  <si>
    <t>Bally</t>
  </si>
  <si>
    <t>Versace</t>
  </si>
  <si>
    <t>Shimano</t>
  </si>
  <si>
    <t>RalphLauren</t>
  </si>
  <si>
    <t>SkipHop</t>
  </si>
  <si>
    <t>Thule</t>
  </si>
  <si>
    <t>Vanguard</t>
  </si>
  <si>
    <t>Wilson</t>
  </si>
  <si>
    <t>TIPO</t>
  </si>
  <si>
    <t>MORRALES1</t>
  </si>
  <si>
    <t>MALETAS1</t>
  </si>
  <si>
    <t>MARROQUINERIA1</t>
  </si>
  <si>
    <t>MULTIHERRAMIENTAS1</t>
  </si>
  <si>
    <t>RELOJES1</t>
  </si>
  <si>
    <t>LENTES1</t>
  </si>
  <si>
    <t>BOLIGRAFOS1</t>
  </si>
  <si>
    <t>LLAVEROS1</t>
  </si>
  <si>
    <t>Koala</t>
  </si>
  <si>
    <t>Trolley</t>
  </si>
  <si>
    <t>Billetera</t>
  </si>
  <si>
    <t>Navaja</t>
  </si>
  <si>
    <t>Analogo</t>
  </si>
  <si>
    <t>Sol</t>
  </si>
  <si>
    <t>Boligrafo</t>
  </si>
  <si>
    <t>Linterna</t>
  </si>
  <si>
    <t>DeMano</t>
  </si>
  <si>
    <t>Carry on</t>
  </si>
  <si>
    <t>Monedero</t>
  </si>
  <si>
    <t>Digital</t>
  </si>
  <si>
    <t>Lectura</t>
  </si>
  <si>
    <t>Pluma</t>
  </si>
  <si>
    <t>Apuntador</t>
  </si>
  <si>
    <t>Bandolera</t>
  </si>
  <si>
    <t>Portalaptop</t>
  </si>
  <si>
    <t>Multiherramienta</t>
  </si>
  <si>
    <t>Hibrido</t>
  </si>
  <si>
    <t>Polarizado</t>
  </si>
  <si>
    <t>Portamina</t>
  </si>
  <si>
    <t>Normal</t>
  </si>
  <si>
    <t>Morral</t>
  </si>
  <si>
    <t xml:space="preserve">Cartera </t>
  </si>
  <si>
    <t>Desechable</t>
  </si>
  <si>
    <t>Multiherramientas</t>
  </si>
  <si>
    <t>Gym</t>
  </si>
  <si>
    <t>Porta accesorios</t>
  </si>
  <si>
    <t>Bolso</t>
  </si>
  <si>
    <t>Kit</t>
  </si>
  <si>
    <t>Cruzado</t>
  </si>
  <si>
    <t>Porta documentos</t>
  </si>
  <si>
    <t>Maletin</t>
  </si>
  <si>
    <t>Deportivo</t>
  </si>
  <si>
    <t>Multifunción</t>
  </si>
  <si>
    <t>Portatarjetas</t>
  </si>
  <si>
    <t>Outdoor</t>
  </si>
  <si>
    <t>Portallaves</t>
  </si>
  <si>
    <t>Montañismo</t>
  </si>
  <si>
    <t>Escolar</t>
  </si>
  <si>
    <t>MATERIAL</t>
  </si>
  <si>
    <t>MORRALES2</t>
  </si>
  <si>
    <t>MALETAS2</t>
  </si>
  <si>
    <t>MARROQUINERIA2</t>
  </si>
  <si>
    <t>MULTIHERRAMIENTAS2</t>
  </si>
  <si>
    <t>RELOJES2</t>
  </si>
  <si>
    <t>LENTES2</t>
  </si>
  <si>
    <t>BOLIGRAFOS2</t>
  </si>
  <si>
    <t>LLAVEROS2</t>
  </si>
  <si>
    <t>Lona</t>
  </si>
  <si>
    <t>piel</t>
  </si>
  <si>
    <t>Acero</t>
  </si>
  <si>
    <t>Metal</t>
  </si>
  <si>
    <t>Plastico</t>
  </si>
  <si>
    <t>Piel</t>
  </si>
  <si>
    <t>Polyester</t>
  </si>
  <si>
    <t>Acrilico</t>
  </si>
  <si>
    <t>sintetico</t>
  </si>
  <si>
    <t>Titanio</t>
  </si>
  <si>
    <t>Metalico</t>
  </si>
  <si>
    <t>Nylon</t>
  </si>
  <si>
    <t>Policarbonato</t>
  </si>
  <si>
    <t>lona</t>
  </si>
  <si>
    <t>Vinil</t>
  </si>
  <si>
    <t>textil</t>
  </si>
  <si>
    <t>Tela</t>
  </si>
  <si>
    <t>EPS</t>
  </si>
  <si>
    <t>Denim</t>
  </si>
  <si>
    <t>FEATURES</t>
  </si>
  <si>
    <t>MORRALES3</t>
  </si>
  <si>
    <t>MALETAS3</t>
  </si>
  <si>
    <t>MULTIHERRAMIENTAS3</t>
  </si>
  <si>
    <t>RELOJES3</t>
  </si>
  <si>
    <t>LENTES3</t>
  </si>
  <si>
    <t>1 bosillos</t>
  </si>
  <si>
    <t>Combinación</t>
  </si>
  <si>
    <t>Livianos</t>
  </si>
  <si>
    <t>2 bolsillos</t>
  </si>
  <si>
    <t>Candado</t>
  </si>
  <si>
    <t>Antirayas</t>
  </si>
  <si>
    <t>3 bolsillos</t>
  </si>
  <si>
    <t>TSA</t>
  </si>
  <si>
    <t>Hidrofilicos</t>
  </si>
  <si>
    <t>4 bolsillos</t>
  </si>
  <si>
    <t>Llave</t>
  </si>
  <si>
    <t>Antiagua</t>
  </si>
  <si>
    <t>Impermeable</t>
  </si>
  <si>
    <t>2ruedas</t>
  </si>
  <si>
    <t>Liviano</t>
  </si>
  <si>
    <t>4ruedasfijas</t>
  </si>
  <si>
    <t>5omas</t>
  </si>
  <si>
    <t>4ruedasdireccionales</t>
  </si>
  <si>
    <t>10 o mas</t>
  </si>
  <si>
    <t>MALETAS4</t>
  </si>
  <si>
    <t>MORRALES4</t>
  </si>
  <si>
    <t>10 lt</t>
  </si>
  <si>
    <t>RELOJES4</t>
  </si>
  <si>
    <t>25lt</t>
  </si>
  <si>
    <t>20 mm</t>
  </si>
  <si>
    <t>50lt</t>
  </si>
  <si>
    <t>30 mm</t>
  </si>
  <si>
    <t>75lt</t>
  </si>
  <si>
    <t>40 mm</t>
  </si>
  <si>
    <t>32lt</t>
  </si>
  <si>
    <t>50 mm</t>
  </si>
  <si>
    <t>48lt</t>
  </si>
  <si>
    <t>72lt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</si>
</sst>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activeCell="E8" sqref="E8"/>
    </sheetView>
  </sheetViews>
  <sheetFormatPr baseColWidth="10" defaultColWidth="11.42578125" defaultRowHeight="15" x14ac:dyDescent="0.25"/>
  <cols>
    <col min="1" max="1" width="5" customWidth="1"/>
    <col min="2" max="2" width="19.28515625" bestFit="1" customWidth="1"/>
    <col min="10" max="10" width="10.5703125" customWidth="1"/>
    <col min="11" max="11" width="23.28515625" bestFit="1" customWidth="1"/>
  </cols>
  <sheetData>
    <row r="1" spans="1:11" x14ac:dyDescent="0.25">
      <c r="B1" t="s">
        <v>0</v>
      </c>
    </row>
    <row r="3" spans="1:11" x14ac:dyDescent="0.25">
      <c r="B3" t="s">
        <v>1</v>
      </c>
      <c r="F3" t="s">
        <v>2</v>
      </c>
    </row>
    <row r="4" spans="1:11" x14ac:dyDescent="0.25">
      <c r="B4" t="s">
        <v>3</v>
      </c>
      <c r="F4" t="s">
        <v>4</v>
      </c>
    </row>
    <row r="5" spans="1:11" x14ac:dyDescent="0.25">
      <c r="B5" t="s">
        <v>5</v>
      </c>
    </row>
    <row r="7" spans="1:11" x14ac:dyDescent="0.25"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</row>
    <row r="8" spans="1:11" x14ac:dyDescent="0.25">
      <c r="A8">
        <v>1</v>
      </c>
      <c r="B8" t="s">
        <v>15</v>
      </c>
      <c r="C8" t="s">
        <v>81</v>
      </c>
      <c r="D8" t="s">
        <v>211</v>
      </c>
      <c r="E8" t="s">
        <v>241</v>
      </c>
    </row>
    <row r="9" spans="1:11" x14ac:dyDescent="0.25">
      <c r="A9">
        <f>+A8+1</f>
        <v>2</v>
      </c>
      <c r="K9" s="1"/>
    </row>
    <row r="10" spans="1:11" x14ac:dyDescent="0.25">
      <c r="A10">
        <f t="shared" ref="A10:A73" si="0">+A9+1</f>
        <v>3</v>
      </c>
      <c r="J10" s="3"/>
      <c r="K10" s="1"/>
    </row>
    <row r="11" spans="1:11" ht="15.75" x14ac:dyDescent="0.25">
      <c r="A11">
        <f t="shared" si="0"/>
        <v>4</v>
      </c>
      <c r="J11" s="1"/>
      <c r="K11" s="2"/>
    </row>
    <row r="12" spans="1:11" x14ac:dyDescent="0.25">
      <c r="A12">
        <f t="shared" si="0"/>
        <v>5</v>
      </c>
      <c r="J12" s="1"/>
      <c r="K12" s="1"/>
    </row>
    <row r="13" spans="1:11" ht="15.75" x14ac:dyDescent="0.25">
      <c r="A13">
        <f t="shared" si="0"/>
        <v>6</v>
      </c>
      <c r="J13" s="2"/>
      <c r="K13" s="2"/>
    </row>
    <row r="14" spans="1:11" ht="15.75" x14ac:dyDescent="0.25">
      <c r="A14">
        <f t="shared" si="0"/>
        <v>7</v>
      </c>
      <c r="J14" s="1"/>
      <c r="K14" s="2"/>
    </row>
    <row r="15" spans="1:11" ht="15.75" x14ac:dyDescent="0.25">
      <c r="A15">
        <f t="shared" si="0"/>
        <v>8</v>
      </c>
      <c r="J15" s="2"/>
      <c r="K15" s="1"/>
    </row>
    <row r="16" spans="1:11" ht="15.75" x14ac:dyDescent="0.25">
      <c r="A16">
        <f t="shared" si="0"/>
        <v>9</v>
      </c>
      <c r="J16" s="2"/>
      <c r="K16" s="2"/>
    </row>
    <row r="17" spans="1:11" ht="15.75" x14ac:dyDescent="0.25">
      <c r="A17">
        <f t="shared" si="0"/>
        <v>10</v>
      </c>
      <c r="J17" s="1"/>
      <c r="K17" s="2"/>
    </row>
    <row r="18" spans="1:11" ht="15.75" x14ac:dyDescent="0.25">
      <c r="A18">
        <f t="shared" si="0"/>
        <v>11</v>
      </c>
      <c r="J18" s="2"/>
      <c r="K18" s="2"/>
    </row>
    <row r="19" spans="1:11" ht="15.75" x14ac:dyDescent="0.25">
      <c r="A19">
        <f t="shared" si="0"/>
        <v>12</v>
      </c>
      <c r="J19" s="2"/>
      <c r="K19" s="1"/>
    </row>
    <row r="20" spans="1:11" ht="15.75" x14ac:dyDescent="0.25">
      <c r="A20">
        <f t="shared" si="0"/>
        <v>13</v>
      </c>
      <c r="J20" s="2"/>
      <c r="K20" s="2"/>
    </row>
    <row r="21" spans="1:11" x14ac:dyDescent="0.25">
      <c r="A21">
        <f t="shared" si="0"/>
        <v>14</v>
      </c>
      <c r="J21" s="1"/>
      <c r="K21" s="1"/>
    </row>
    <row r="22" spans="1:11" ht="15.75" x14ac:dyDescent="0.25">
      <c r="A22">
        <f t="shared" si="0"/>
        <v>15</v>
      </c>
      <c r="J22" s="2"/>
      <c r="K22" s="2"/>
    </row>
    <row r="23" spans="1:11" ht="15.75" x14ac:dyDescent="0.25">
      <c r="A23">
        <f t="shared" si="0"/>
        <v>16</v>
      </c>
      <c r="J23" s="1"/>
      <c r="K23" s="2"/>
    </row>
    <row r="24" spans="1:11" ht="15.75" x14ac:dyDescent="0.25">
      <c r="A24">
        <f t="shared" si="0"/>
        <v>17</v>
      </c>
      <c r="J24" s="2"/>
      <c r="K24" s="1"/>
    </row>
    <row r="25" spans="1:11" ht="15.75" x14ac:dyDescent="0.25">
      <c r="A25">
        <f t="shared" si="0"/>
        <v>18</v>
      </c>
      <c r="J25" s="2"/>
      <c r="K25" s="2"/>
    </row>
    <row r="26" spans="1:11" ht="15.75" x14ac:dyDescent="0.25">
      <c r="A26">
        <f t="shared" si="0"/>
        <v>19</v>
      </c>
      <c r="J26" s="1"/>
      <c r="K26" s="2"/>
    </row>
    <row r="27" spans="1:11" ht="15.75" x14ac:dyDescent="0.25">
      <c r="A27">
        <f t="shared" si="0"/>
        <v>20</v>
      </c>
      <c r="J27" s="2"/>
      <c r="K27" s="1"/>
    </row>
    <row r="28" spans="1:11" ht="15.75" x14ac:dyDescent="0.25">
      <c r="A28">
        <f t="shared" si="0"/>
        <v>21</v>
      </c>
      <c r="J28" s="2"/>
      <c r="K28" s="1"/>
    </row>
    <row r="29" spans="1:11" ht="15.75" x14ac:dyDescent="0.25">
      <c r="A29">
        <f t="shared" si="0"/>
        <v>22</v>
      </c>
      <c r="J29" s="1"/>
      <c r="K29" s="2"/>
    </row>
    <row r="30" spans="1:11" ht="15.75" x14ac:dyDescent="0.25">
      <c r="A30">
        <f t="shared" si="0"/>
        <v>23</v>
      </c>
      <c r="J30" s="1"/>
      <c r="K30" s="2"/>
    </row>
    <row r="31" spans="1:11" ht="15.75" x14ac:dyDescent="0.25">
      <c r="A31">
        <f t="shared" si="0"/>
        <v>24</v>
      </c>
      <c r="J31" s="2"/>
      <c r="K31" s="1"/>
    </row>
    <row r="32" spans="1:11" ht="15.75" x14ac:dyDescent="0.25">
      <c r="A32">
        <f t="shared" si="0"/>
        <v>25</v>
      </c>
      <c r="J32" s="2"/>
      <c r="K32" s="1"/>
    </row>
    <row r="33" spans="1:11" ht="15.75" x14ac:dyDescent="0.25">
      <c r="A33">
        <f t="shared" si="0"/>
        <v>26</v>
      </c>
      <c r="J33" s="1"/>
      <c r="K33" s="2"/>
    </row>
    <row r="34" spans="1:11" x14ac:dyDescent="0.25">
      <c r="A34">
        <f t="shared" si="0"/>
        <v>27</v>
      </c>
      <c r="J34" s="1"/>
      <c r="K34" s="1"/>
    </row>
    <row r="35" spans="1:11" ht="15.75" x14ac:dyDescent="0.25">
      <c r="A35">
        <f t="shared" si="0"/>
        <v>28</v>
      </c>
      <c r="J35" s="2"/>
      <c r="K35" s="1"/>
    </row>
    <row r="36" spans="1:11" ht="15.75" x14ac:dyDescent="0.25">
      <c r="A36">
        <f t="shared" si="0"/>
        <v>29</v>
      </c>
      <c r="J36" s="1"/>
      <c r="K36" s="2"/>
    </row>
    <row r="37" spans="1:11" ht="15.75" x14ac:dyDescent="0.25">
      <c r="A37">
        <f t="shared" si="0"/>
        <v>30</v>
      </c>
      <c r="J37" s="1"/>
      <c r="K37" s="2"/>
    </row>
    <row r="38" spans="1:11" ht="15.75" x14ac:dyDescent="0.25">
      <c r="A38">
        <f t="shared" si="0"/>
        <v>31</v>
      </c>
      <c r="J38" s="2"/>
      <c r="K38" s="2"/>
    </row>
    <row r="39" spans="1:11" ht="15.75" x14ac:dyDescent="0.25">
      <c r="A39">
        <f t="shared" si="0"/>
        <v>32</v>
      </c>
      <c r="J39" s="2"/>
      <c r="K39" s="2"/>
    </row>
    <row r="40" spans="1:11" ht="15.75" x14ac:dyDescent="0.25">
      <c r="A40">
        <f t="shared" si="0"/>
        <v>33</v>
      </c>
      <c r="J40" s="2"/>
      <c r="K40" s="2"/>
    </row>
    <row r="41" spans="1:11" ht="15.75" x14ac:dyDescent="0.25">
      <c r="A41">
        <f t="shared" si="0"/>
        <v>34</v>
      </c>
      <c r="J41" s="2"/>
      <c r="K41" s="2"/>
    </row>
    <row r="42" spans="1:11" ht="15.75" x14ac:dyDescent="0.25">
      <c r="A42">
        <f t="shared" si="0"/>
        <v>35</v>
      </c>
      <c r="J42" s="2"/>
      <c r="K42" s="2"/>
    </row>
    <row r="43" spans="1:11" ht="15.75" x14ac:dyDescent="0.25">
      <c r="A43">
        <f t="shared" si="0"/>
        <v>36</v>
      </c>
      <c r="J43" s="2"/>
      <c r="K43" s="1"/>
    </row>
    <row r="44" spans="1:11" ht="15.75" x14ac:dyDescent="0.25">
      <c r="A44">
        <f t="shared" si="0"/>
        <v>37</v>
      </c>
      <c r="J44" s="2"/>
      <c r="K44" s="2"/>
    </row>
    <row r="45" spans="1:11" ht="15.75" x14ac:dyDescent="0.25">
      <c r="A45">
        <f t="shared" si="0"/>
        <v>38</v>
      </c>
      <c r="J45" s="1"/>
      <c r="K45" s="2"/>
    </row>
    <row r="46" spans="1:11" ht="15.75" x14ac:dyDescent="0.25">
      <c r="A46">
        <f t="shared" si="0"/>
        <v>39</v>
      </c>
      <c r="J46" s="2"/>
      <c r="K46" s="2"/>
    </row>
    <row r="47" spans="1:11" ht="15.75" x14ac:dyDescent="0.25">
      <c r="A47">
        <f t="shared" si="0"/>
        <v>40</v>
      </c>
      <c r="J47" s="2"/>
    </row>
    <row r="48" spans="1:11" ht="15.75" x14ac:dyDescent="0.25">
      <c r="A48">
        <f t="shared" si="0"/>
        <v>41</v>
      </c>
      <c r="J48" s="2"/>
    </row>
    <row r="49" spans="1:1" x14ac:dyDescent="0.25">
      <c r="A49">
        <f t="shared" si="0"/>
        <v>42</v>
      </c>
    </row>
    <row r="50" spans="1:1" x14ac:dyDescent="0.25">
      <c r="A50">
        <f t="shared" si="0"/>
        <v>43</v>
      </c>
    </row>
    <row r="51" spans="1:1" x14ac:dyDescent="0.25">
      <c r="A51">
        <f t="shared" si="0"/>
        <v>44</v>
      </c>
    </row>
    <row r="52" spans="1:1" x14ac:dyDescent="0.25">
      <c r="A52">
        <f t="shared" si="0"/>
        <v>45</v>
      </c>
    </row>
    <row r="53" spans="1:1" x14ac:dyDescent="0.25">
      <c r="A53">
        <f t="shared" si="0"/>
        <v>46</v>
      </c>
    </row>
    <row r="54" spans="1:1" x14ac:dyDescent="0.25">
      <c r="A54">
        <f t="shared" si="0"/>
        <v>47</v>
      </c>
    </row>
    <row r="55" spans="1:1" x14ac:dyDescent="0.25">
      <c r="A55">
        <f t="shared" si="0"/>
        <v>48</v>
      </c>
    </row>
    <row r="56" spans="1:1" x14ac:dyDescent="0.25">
      <c r="A56">
        <f t="shared" si="0"/>
        <v>49</v>
      </c>
    </row>
    <row r="57" spans="1:1" x14ac:dyDescent="0.25">
      <c r="A57">
        <f t="shared" si="0"/>
        <v>50</v>
      </c>
    </row>
    <row r="58" spans="1:1" x14ac:dyDescent="0.25">
      <c r="A58">
        <f t="shared" si="0"/>
        <v>51</v>
      </c>
    </row>
    <row r="59" spans="1:1" x14ac:dyDescent="0.25">
      <c r="A59">
        <f t="shared" si="0"/>
        <v>52</v>
      </c>
    </row>
    <row r="60" spans="1:1" x14ac:dyDescent="0.25">
      <c r="A60">
        <f t="shared" si="0"/>
        <v>53</v>
      </c>
    </row>
    <row r="61" spans="1:1" x14ac:dyDescent="0.25">
      <c r="A61">
        <f t="shared" si="0"/>
        <v>54</v>
      </c>
    </row>
    <row r="62" spans="1:1" x14ac:dyDescent="0.25">
      <c r="A62">
        <f t="shared" si="0"/>
        <v>55</v>
      </c>
    </row>
    <row r="63" spans="1:1" x14ac:dyDescent="0.25">
      <c r="A63">
        <f t="shared" si="0"/>
        <v>56</v>
      </c>
    </row>
    <row r="64" spans="1:1" x14ac:dyDescent="0.25">
      <c r="A64">
        <f t="shared" si="0"/>
        <v>57</v>
      </c>
    </row>
    <row r="65" spans="1:1" x14ac:dyDescent="0.25">
      <c r="A65">
        <f t="shared" si="0"/>
        <v>58</v>
      </c>
    </row>
    <row r="66" spans="1:1" x14ac:dyDescent="0.25">
      <c r="A66">
        <f t="shared" si="0"/>
        <v>59</v>
      </c>
    </row>
    <row r="67" spans="1:1" x14ac:dyDescent="0.25">
      <c r="A67">
        <f t="shared" si="0"/>
        <v>60</v>
      </c>
    </row>
    <row r="68" spans="1:1" x14ac:dyDescent="0.25">
      <c r="A68">
        <f t="shared" si="0"/>
        <v>61</v>
      </c>
    </row>
    <row r="69" spans="1:1" x14ac:dyDescent="0.25">
      <c r="A69">
        <f t="shared" si="0"/>
        <v>62</v>
      </c>
    </row>
    <row r="70" spans="1:1" x14ac:dyDescent="0.25">
      <c r="A70">
        <f t="shared" si="0"/>
        <v>63</v>
      </c>
    </row>
    <row r="71" spans="1:1" x14ac:dyDescent="0.25">
      <c r="A71">
        <f t="shared" si="0"/>
        <v>64</v>
      </c>
    </row>
    <row r="72" spans="1:1" x14ac:dyDescent="0.25">
      <c r="A72">
        <f t="shared" si="0"/>
        <v>65</v>
      </c>
    </row>
    <row r="73" spans="1:1" x14ac:dyDescent="0.25">
      <c r="A73">
        <f t="shared" si="0"/>
        <v>66</v>
      </c>
    </row>
    <row r="74" spans="1:1" x14ac:dyDescent="0.25">
      <c r="A74">
        <f t="shared" ref="A74:A107" si="1">+A73+1</f>
        <v>67</v>
      </c>
    </row>
    <row r="75" spans="1:1" x14ac:dyDescent="0.25">
      <c r="A75">
        <f t="shared" si="1"/>
        <v>68</v>
      </c>
    </row>
    <row r="76" spans="1:1" x14ac:dyDescent="0.25">
      <c r="A76">
        <f t="shared" si="1"/>
        <v>69</v>
      </c>
    </row>
    <row r="77" spans="1:1" x14ac:dyDescent="0.25">
      <c r="A77">
        <f t="shared" si="1"/>
        <v>70</v>
      </c>
    </row>
    <row r="78" spans="1:1" x14ac:dyDescent="0.25">
      <c r="A78">
        <f t="shared" si="1"/>
        <v>71</v>
      </c>
    </row>
    <row r="79" spans="1:1" x14ac:dyDescent="0.25">
      <c r="A79">
        <f t="shared" si="1"/>
        <v>72</v>
      </c>
    </row>
    <row r="80" spans="1:1" x14ac:dyDescent="0.25">
      <c r="A80">
        <f t="shared" si="1"/>
        <v>73</v>
      </c>
    </row>
    <row r="81" spans="1:1" x14ac:dyDescent="0.25">
      <c r="A81">
        <f t="shared" si="1"/>
        <v>74</v>
      </c>
    </row>
    <row r="82" spans="1:1" x14ac:dyDescent="0.25">
      <c r="A82">
        <f t="shared" si="1"/>
        <v>75</v>
      </c>
    </row>
    <row r="83" spans="1:1" x14ac:dyDescent="0.25">
      <c r="A83">
        <f t="shared" si="1"/>
        <v>76</v>
      </c>
    </row>
    <row r="84" spans="1:1" x14ac:dyDescent="0.25">
      <c r="A84">
        <f t="shared" si="1"/>
        <v>77</v>
      </c>
    </row>
    <row r="85" spans="1:1" x14ac:dyDescent="0.25">
      <c r="A85">
        <f t="shared" si="1"/>
        <v>78</v>
      </c>
    </row>
    <row r="86" spans="1:1" x14ac:dyDescent="0.25">
      <c r="A86">
        <f t="shared" si="1"/>
        <v>79</v>
      </c>
    </row>
    <row r="87" spans="1:1" x14ac:dyDescent="0.25">
      <c r="A87">
        <f t="shared" si="1"/>
        <v>80</v>
      </c>
    </row>
    <row r="88" spans="1:1" x14ac:dyDescent="0.25">
      <c r="A88">
        <f t="shared" si="1"/>
        <v>81</v>
      </c>
    </row>
    <row r="89" spans="1:1" x14ac:dyDescent="0.25">
      <c r="A89">
        <f t="shared" si="1"/>
        <v>82</v>
      </c>
    </row>
    <row r="90" spans="1:1" x14ac:dyDescent="0.25">
      <c r="A90">
        <f t="shared" si="1"/>
        <v>83</v>
      </c>
    </row>
    <row r="91" spans="1:1" x14ac:dyDescent="0.25">
      <c r="A91">
        <f t="shared" si="1"/>
        <v>84</v>
      </c>
    </row>
    <row r="92" spans="1:1" x14ac:dyDescent="0.25">
      <c r="A92">
        <f t="shared" si="1"/>
        <v>85</v>
      </c>
    </row>
    <row r="93" spans="1:1" x14ac:dyDescent="0.25">
      <c r="A93">
        <f t="shared" si="1"/>
        <v>86</v>
      </c>
    </row>
    <row r="94" spans="1:1" x14ac:dyDescent="0.25">
      <c r="A94">
        <f t="shared" si="1"/>
        <v>87</v>
      </c>
    </row>
    <row r="95" spans="1:1" x14ac:dyDescent="0.25">
      <c r="A95">
        <f t="shared" si="1"/>
        <v>88</v>
      </c>
    </row>
    <row r="96" spans="1:1" x14ac:dyDescent="0.25">
      <c r="A96">
        <f t="shared" si="1"/>
        <v>89</v>
      </c>
    </row>
    <row r="97" spans="1:1" x14ac:dyDescent="0.25">
      <c r="A97">
        <f t="shared" si="1"/>
        <v>90</v>
      </c>
    </row>
    <row r="98" spans="1:1" x14ac:dyDescent="0.25">
      <c r="A98">
        <f t="shared" si="1"/>
        <v>91</v>
      </c>
    </row>
    <row r="99" spans="1:1" x14ac:dyDescent="0.25">
      <c r="A99">
        <f t="shared" si="1"/>
        <v>92</v>
      </c>
    </row>
    <row r="100" spans="1:1" x14ac:dyDescent="0.25">
      <c r="A100">
        <f t="shared" si="1"/>
        <v>93</v>
      </c>
    </row>
    <row r="101" spans="1:1" x14ac:dyDescent="0.25">
      <c r="A101">
        <f t="shared" si="1"/>
        <v>94</v>
      </c>
    </row>
    <row r="102" spans="1:1" x14ac:dyDescent="0.25">
      <c r="A102">
        <f t="shared" si="1"/>
        <v>95</v>
      </c>
    </row>
    <row r="103" spans="1:1" x14ac:dyDescent="0.25">
      <c r="A103">
        <f t="shared" si="1"/>
        <v>96</v>
      </c>
    </row>
    <row r="104" spans="1:1" x14ac:dyDescent="0.25">
      <c r="A104">
        <f t="shared" si="1"/>
        <v>97</v>
      </c>
    </row>
    <row r="105" spans="1:1" x14ac:dyDescent="0.25">
      <c r="A105">
        <f t="shared" si="1"/>
        <v>98</v>
      </c>
    </row>
    <row r="106" spans="1:1" x14ac:dyDescent="0.25">
      <c r="A106">
        <f t="shared" si="1"/>
        <v>99</v>
      </c>
    </row>
    <row r="107" spans="1:1" x14ac:dyDescent="0.25">
      <c r="A107">
        <f t="shared" si="1"/>
        <v>100</v>
      </c>
    </row>
  </sheetData>
  <dataValidations count="4">
    <dataValidation type="list" allowBlank="1" showInputMessage="1" showErrorMessage="1" sqref="B8:B107">
      <formula1>CATEGORIAS</formula1>
    </dataValidation>
    <dataValidation type="list" allowBlank="1" showInputMessage="1" showErrorMessage="1" sqref="C8:C107">
      <formula1>INDIRECT($B$8)</formula1>
    </dataValidation>
    <dataValidation type="list" allowBlank="1" showInputMessage="1" showErrorMessage="1" sqref="D8:D107">
      <formula1>INDIRECT(B8 &amp; "1")</formula1>
    </dataValidation>
    <dataValidation type="list" allowBlank="1" showInputMessage="1" showErrorMessage="1" sqref="E8:E107">
      <formula1>INDIRECT(B8 &amp; "2")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G41" zoomScale="85" zoomScaleNormal="85" workbookViewId="0">
      <selection activeCell="L56" sqref="L56:L65"/>
    </sheetView>
  </sheetViews>
  <sheetFormatPr baseColWidth="10" defaultColWidth="11.42578125" defaultRowHeight="15.75" x14ac:dyDescent="0.25"/>
  <cols>
    <col min="1" max="6" width="11.42578125" style="5"/>
    <col min="7" max="7" width="13.140625" style="5" customWidth="1"/>
    <col min="8" max="8" width="20" style="5" bestFit="1" customWidth="1"/>
    <col min="9" max="9" width="16.5703125" style="5" bestFit="1" customWidth="1"/>
    <col min="10" max="10" width="14.140625" style="5" bestFit="1" customWidth="1"/>
    <col min="11" max="11" width="15.85546875" style="5" bestFit="1" customWidth="1"/>
    <col min="12" max="12" width="14" style="5" customWidth="1"/>
    <col min="13" max="13" width="13.5703125" style="5" bestFit="1" customWidth="1"/>
    <col min="14" max="14" width="16.85546875" style="5" bestFit="1" customWidth="1"/>
    <col min="15" max="15" width="17.28515625" style="5" bestFit="1" customWidth="1"/>
    <col min="16" max="16" width="18.5703125" style="5" bestFit="1" customWidth="1"/>
    <col min="17" max="17" width="20.42578125" style="5" bestFit="1" customWidth="1"/>
    <col min="18" max="18" width="13.42578125" style="5" bestFit="1" customWidth="1"/>
    <col min="19" max="16384" width="11.42578125" style="5"/>
  </cols>
  <sheetData>
    <row r="1" spans="2:19" x14ac:dyDescent="0.25">
      <c r="B1" s="5" t="s">
        <v>17</v>
      </c>
    </row>
    <row r="3" spans="2:19" x14ac:dyDescent="0.25">
      <c r="B3" s="5" t="s">
        <v>18</v>
      </c>
      <c r="F3" s="5" t="s">
        <v>2</v>
      </c>
      <c r="L3" s="5" t="s">
        <v>19</v>
      </c>
    </row>
    <row r="4" spans="2:19" x14ac:dyDescent="0.25">
      <c r="B4" s="5" t="s">
        <v>3</v>
      </c>
      <c r="F4" s="5" t="s">
        <v>4</v>
      </c>
      <c r="L4" s="6" t="s">
        <v>15</v>
      </c>
    </row>
    <row r="5" spans="2:19" x14ac:dyDescent="0.25">
      <c r="B5" s="5" t="s">
        <v>20</v>
      </c>
      <c r="L5" s="6" t="s">
        <v>21</v>
      </c>
    </row>
    <row r="6" spans="2:19" x14ac:dyDescent="0.25">
      <c r="L6" s="6" t="s">
        <v>22</v>
      </c>
    </row>
    <row r="7" spans="2:19" x14ac:dyDescent="0.25">
      <c r="B7" s="5" t="s">
        <v>23</v>
      </c>
      <c r="C7" s="5" t="s">
        <v>7</v>
      </c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5" t="s">
        <v>30</v>
      </c>
      <c r="L7" s="6" t="s">
        <v>31</v>
      </c>
    </row>
    <row r="8" spans="2:19" x14ac:dyDescent="0.25">
      <c r="I8" s="7"/>
      <c r="L8" s="6" t="s">
        <v>32</v>
      </c>
    </row>
    <row r="9" spans="2:19" x14ac:dyDescent="0.25">
      <c r="K9" s="8"/>
      <c r="L9" s="6" t="s">
        <v>33</v>
      </c>
    </row>
    <row r="10" spans="2:19" x14ac:dyDescent="0.25">
      <c r="J10" s="7"/>
      <c r="K10" s="8"/>
      <c r="L10" s="6" t="s">
        <v>34</v>
      </c>
    </row>
    <row r="11" spans="2:19" x14ac:dyDescent="0.25">
      <c r="J11" s="8"/>
      <c r="K11" s="2"/>
      <c r="L11" s="6" t="s">
        <v>35</v>
      </c>
    </row>
    <row r="12" spans="2:19" x14ac:dyDescent="0.25">
      <c r="J12" s="8"/>
      <c r="K12" s="8"/>
    </row>
    <row r="13" spans="2:19" x14ac:dyDescent="0.25">
      <c r="J13" s="2"/>
      <c r="K13" s="2"/>
      <c r="L13" s="10" t="s">
        <v>36</v>
      </c>
      <c r="M13" s="10"/>
      <c r="N13" s="10"/>
      <c r="O13" s="10"/>
      <c r="P13" s="10"/>
      <c r="Q13" s="10"/>
      <c r="R13" s="10"/>
      <c r="S13" s="9"/>
    </row>
    <row r="14" spans="2:19" x14ac:dyDescent="0.25">
      <c r="J14" s="2"/>
      <c r="K14" s="2"/>
      <c r="L14" s="6" t="s">
        <v>15</v>
      </c>
      <c r="M14" s="6" t="s">
        <v>21</v>
      </c>
      <c r="N14" s="6" t="s">
        <v>22</v>
      </c>
      <c r="O14" s="6" t="s">
        <v>31</v>
      </c>
      <c r="P14" s="6" t="s">
        <v>33</v>
      </c>
      <c r="Q14" s="6" t="s">
        <v>32</v>
      </c>
      <c r="R14" s="6" t="s">
        <v>34</v>
      </c>
      <c r="S14" s="6" t="s">
        <v>35</v>
      </c>
    </row>
    <row r="15" spans="2:19" x14ac:dyDescent="0.25">
      <c r="J15" s="2"/>
      <c r="K15" s="8"/>
      <c r="L15" s="8" t="s">
        <v>37</v>
      </c>
      <c r="M15" s="8" t="s">
        <v>38</v>
      </c>
      <c r="N15" s="8" t="s">
        <v>39</v>
      </c>
      <c r="O15" s="8" t="s">
        <v>40</v>
      </c>
      <c r="P15" s="2" t="s">
        <v>41</v>
      </c>
      <c r="Q15" s="2" t="s">
        <v>42</v>
      </c>
      <c r="R15" s="5" t="s">
        <v>43</v>
      </c>
      <c r="S15" s="5" t="s">
        <v>44</v>
      </c>
    </row>
    <row r="16" spans="2:19" x14ac:dyDescent="0.25">
      <c r="J16" s="2"/>
      <c r="K16" s="2"/>
      <c r="L16" s="8" t="s">
        <v>45</v>
      </c>
      <c r="M16" s="5" t="s">
        <v>46</v>
      </c>
      <c r="N16" s="8" t="s">
        <v>47</v>
      </c>
      <c r="O16" s="8" t="s">
        <v>48</v>
      </c>
      <c r="P16" s="2" t="s">
        <v>49</v>
      </c>
      <c r="Q16" s="2" t="s">
        <v>50</v>
      </c>
      <c r="R16" s="5" t="s">
        <v>51</v>
      </c>
      <c r="S16" s="5" t="s">
        <v>52</v>
      </c>
    </row>
    <row r="17" spans="10:19" x14ac:dyDescent="0.25">
      <c r="J17" s="8"/>
      <c r="K17" s="2"/>
      <c r="L17" s="2" t="s">
        <v>53</v>
      </c>
      <c r="M17" s="5" t="s">
        <v>54</v>
      </c>
      <c r="N17" s="8" t="s">
        <v>55</v>
      </c>
      <c r="O17" s="8" t="s">
        <v>56</v>
      </c>
      <c r="P17" s="8" t="s">
        <v>57</v>
      </c>
      <c r="Q17" s="2" t="s">
        <v>58</v>
      </c>
      <c r="R17" s="5" t="s">
        <v>59</v>
      </c>
      <c r="S17" s="5" t="s">
        <v>60</v>
      </c>
    </row>
    <row r="18" spans="10:19" x14ac:dyDescent="0.25">
      <c r="J18" s="2"/>
      <c r="K18" s="2"/>
      <c r="L18" s="8" t="s">
        <v>16</v>
      </c>
      <c r="M18" s="8" t="s">
        <v>61</v>
      </c>
      <c r="N18" s="8" t="s">
        <v>61</v>
      </c>
      <c r="O18" s="8" t="s">
        <v>62</v>
      </c>
      <c r="P18" s="2" t="s">
        <v>63</v>
      </c>
      <c r="Q18" s="2" t="s">
        <v>64</v>
      </c>
      <c r="R18" s="5" t="s">
        <v>65</v>
      </c>
      <c r="S18" s="5" t="s">
        <v>66</v>
      </c>
    </row>
    <row r="19" spans="10:19" x14ac:dyDescent="0.25">
      <c r="J19" s="2"/>
      <c r="K19" s="8"/>
      <c r="L19" s="2" t="s">
        <v>46</v>
      </c>
      <c r="M19" s="8" t="s">
        <v>67</v>
      </c>
      <c r="N19" s="8" t="s">
        <v>68</v>
      </c>
      <c r="O19" s="8" t="s">
        <v>69</v>
      </c>
      <c r="P19" s="2" t="s">
        <v>70</v>
      </c>
      <c r="Q19" s="2" t="s">
        <v>71</v>
      </c>
      <c r="R19" s="5" t="s">
        <v>72</v>
      </c>
      <c r="S19" s="5" t="s">
        <v>43</v>
      </c>
    </row>
    <row r="20" spans="10:19" x14ac:dyDescent="0.25">
      <c r="J20" s="2"/>
      <c r="K20" s="2"/>
      <c r="L20" s="2" t="s">
        <v>73</v>
      </c>
      <c r="M20" s="8" t="s">
        <v>74</v>
      </c>
      <c r="N20" s="8" t="s">
        <v>75</v>
      </c>
      <c r="O20" s="8" t="s">
        <v>76</v>
      </c>
      <c r="P20" s="8" t="s">
        <v>77</v>
      </c>
      <c r="Q20" s="2" t="s">
        <v>78</v>
      </c>
      <c r="R20" s="5" t="s">
        <v>79</v>
      </c>
      <c r="S20" s="5" t="s">
        <v>80</v>
      </c>
    </row>
    <row r="21" spans="10:19" x14ac:dyDescent="0.25">
      <c r="J21" s="8"/>
      <c r="K21" s="8"/>
      <c r="L21" s="8" t="s">
        <v>81</v>
      </c>
      <c r="M21" s="8" t="s">
        <v>82</v>
      </c>
      <c r="N21" s="8" t="s">
        <v>83</v>
      </c>
      <c r="O21" s="8" t="s">
        <v>66</v>
      </c>
      <c r="P21" s="8" t="s">
        <v>84</v>
      </c>
      <c r="Q21" s="2" t="s">
        <v>85</v>
      </c>
      <c r="R21" s="5" t="s">
        <v>86</v>
      </c>
      <c r="S21" s="5" t="s">
        <v>87</v>
      </c>
    </row>
    <row r="22" spans="10:19" x14ac:dyDescent="0.25">
      <c r="J22" s="2"/>
      <c r="K22" s="2"/>
      <c r="L22" s="2" t="s">
        <v>55</v>
      </c>
      <c r="M22" s="8" t="s">
        <v>88</v>
      </c>
      <c r="N22" s="8" t="s">
        <v>89</v>
      </c>
      <c r="P22" s="2" t="s">
        <v>90</v>
      </c>
      <c r="Q22" s="2" t="s">
        <v>55</v>
      </c>
      <c r="R22" s="5" t="s">
        <v>91</v>
      </c>
      <c r="S22" s="5" t="s">
        <v>92</v>
      </c>
    </row>
    <row r="23" spans="10:19" x14ac:dyDescent="0.25">
      <c r="J23" s="8"/>
      <c r="K23" s="2"/>
      <c r="L23" s="2" t="s">
        <v>54</v>
      </c>
      <c r="M23" s="8" t="s">
        <v>93</v>
      </c>
      <c r="N23" s="8" t="s">
        <v>94</v>
      </c>
      <c r="P23" s="5" t="s">
        <v>95</v>
      </c>
      <c r="Q23" s="2" t="s">
        <v>96</v>
      </c>
      <c r="R23" s="5" t="s">
        <v>97</v>
      </c>
    </row>
    <row r="24" spans="10:19" x14ac:dyDescent="0.25">
      <c r="J24" s="2"/>
      <c r="K24" s="8"/>
      <c r="L24" s="2" t="s">
        <v>98</v>
      </c>
      <c r="M24" s="8" t="s">
        <v>99</v>
      </c>
      <c r="N24" s="8" t="s">
        <v>100</v>
      </c>
      <c r="P24" s="8" t="s">
        <v>101</v>
      </c>
      <c r="Q24" s="2" t="s">
        <v>98</v>
      </c>
    </row>
    <row r="25" spans="10:19" x14ac:dyDescent="0.25">
      <c r="J25" s="2"/>
      <c r="K25" s="2"/>
      <c r="L25" s="8" t="s">
        <v>67</v>
      </c>
      <c r="M25" s="8" t="s">
        <v>102</v>
      </c>
      <c r="N25" s="8" t="s">
        <v>103</v>
      </c>
      <c r="P25" s="2" t="s">
        <v>104</v>
      </c>
      <c r="Q25" s="2" t="s">
        <v>105</v>
      </c>
    </row>
    <row r="26" spans="10:19" x14ac:dyDescent="0.25">
      <c r="J26" s="8"/>
      <c r="K26" s="2"/>
      <c r="L26" s="2" t="s">
        <v>106</v>
      </c>
      <c r="M26" s="8" t="s">
        <v>103</v>
      </c>
      <c r="N26" s="8" t="s">
        <v>107</v>
      </c>
      <c r="P26" s="2" t="s">
        <v>78</v>
      </c>
      <c r="Q26" s="2" t="s">
        <v>108</v>
      </c>
    </row>
    <row r="27" spans="10:19" x14ac:dyDescent="0.25">
      <c r="J27" s="2"/>
      <c r="K27" s="8"/>
      <c r="L27" s="8" t="s">
        <v>74</v>
      </c>
      <c r="M27" s="8" t="s">
        <v>109</v>
      </c>
      <c r="N27" s="8" t="s">
        <v>110</v>
      </c>
      <c r="P27" s="2" t="s">
        <v>111</v>
      </c>
      <c r="Q27" s="2" t="s">
        <v>92</v>
      </c>
    </row>
    <row r="28" spans="10:19" x14ac:dyDescent="0.25">
      <c r="J28" s="2"/>
      <c r="K28" s="8"/>
      <c r="L28" s="2" t="s">
        <v>112</v>
      </c>
      <c r="M28" s="5" t="s">
        <v>113</v>
      </c>
      <c r="N28" s="8" t="s">
        <v>114</v>
      </c>
      <c r="P28" s="8" t="s">
        <v>55</v>
      </c>
      <c r="Q28" s="2" t="s">
        <v>115</v>
      </c>
    </row>
    <row r="29" spans="10:19" x14ac:dyDescent="0.25">
      <c r="J29" s="8"/>
      <c r="K29" s="2"/>
      <c r="L29" s="2" t="s">
        <v>116</v>
      </c>
      <c r="M29" s="5" t="s">
        <v>117</v>
      </c>
      <c r="N29" s="8" t="s">
        <v>109</v>
      </c>
      <c r="P29" s="5" t="s">
        <v>118</v>
      </c>
      <c r="Q29" s="2" t="s">
        <v>119</v>
      </c>
    </row>
    <row r="30" spans="10:19" x14ac:dyDescent="0.25">
      <c r="J30" s="8"/>
      <c r="K30" s="2"/>
      <c r="L30" s="8" t="s">
        <v>82</v>
      </c>
      <c r="M30" s="5" t="s">
        <v>120</v>
      </c>
      <c r="N30" s="8" t="s">
        <v>121</v>
      </c>
      <c r="P30" s="2" t="s">
        <v>98</v>
      </c>
      <c r="Q30" s="2" t="s">
        <v>122</v>
      </c>
    </row>
    <row r="31" spans="10:19" x14ac:dyDescent="0.25">
      <c r="J31" s="2"/>
      <c r="K31" s="8"/>
      <c r="L31" s="2" t="s">
        <v>123</v>
      </c>
      <c r="M31" s="5" t="s">
        <v>124</v>
      </c>
      <c r="N31" s="8" t="s">
        <v>125</v>
      </c>
      <c r="P31" s="2" t="s">
        <v>126</v>
      </c>
      <c r="Q31" s="2" t="s">
        <v>127</v>
      </c>
    </row>
    <row r="32" spans="10:19" x14ac:dyDescent="0.25">
      <c r="J32" s="2"/>
      <c r="K32" s="8"/>
      <c r="L32" s="2" t="s">
        <v>128</v>
      </c>
      <c r="M32" s="5" t="s">
        <v>129</v>
      </c>
      <c r="N32" s="8" t="s">
        <v>130</v>
      </c>
      <c r="P32" s="2" t="s">
        <v>131</v>
      </c>
      <c r="Q32" s="2" t="s">
        <v>132</v>
      </c>
    </row>
    <row r="33" spans="10:17" x14ac:dyDescent="0.25">
      <c r="J33" s="8"/>
      <c r="K33" s="2"/>
      <c r="L33" s="8" t="s">
        <v>133</v>
      </c>
      <c r="M33" s="8" t="s">
        <v>134</v>
      </c>
      <c r="N33" s="8" t="s">
        <v>135</v>
      </c>
      <c r="P33" s="2" t="s">
        <v>136</v>
      </c>
      <c r="Q33" s="2" t="s">
        <v>137</v>
      </c>
    </row>
    <row r="34" spans="10:17" x14ac:dyDescent="0.25">
      <c r="J34" s="8"/>
      <c r="K34" s="8"/>
      <c r="L34" s="8" t="s">
        <v>138</v>
      </c>
      <c r="M34" s="8" t="s">
        <v>139</v>
      </c>
      <c r="N34" s="8" t="s">
        <v>140</v>
      </c>
      <c r="P34" s="2" t="s">
        <v>141</v>
      </c>
      <c r="Q34" s="5" t="s">
        <v>142</v>
      </c>
    </row>
    <row r="35" spans="10:17" x14ac:dyDescent="0.25">
      <c r="J35" s="2"/>
      <c r="K35" s="8"/>
      <c r="L35" s="2" t="s">
        <v>143</v>
      </c>
      <c r="N35" s="8" t="s">
        <v>139</v>
      </c>
      <c r="P35" s="2" t="s">
        <v>144</v>
      </c>
      <c r="Q35" s="2" t="s">
        <v>145</v>
      </c>
    </row>
    <row r="36" spans="10:17" x14ac:dyDescent="0.25">
      <c r="J36" s="8"/>
      <c r="K36" s="2"/>
      <c r="L36" s="2" t="s">
        <v>146</v>
      </c>
      <c r="N36" s="8" t="s">
        <v>147</v>
      </c>
      <c r="P36" s="2" t="s">
        <v>100</v>
      </c>
      <c r="Q36" s="2" t="s">
        <v>135</v>
      </c>
    </row>
    <row r="37" spans="10:17" x14ac:dyDescent="0.25">
      <c r="J37" s="8"/>
      <c r="K37" s="2"/>
      <c r="L37" s="8" t="s">
        <v>93</v>
      </c>
      <c r="N37" s="5" t="s">
        <v>73</v>
      </c>
      <c r="P37" s="2" t="s">
        <v>109</v>
      </c>
      <c r="Q37" s="2" t="s">
        <v>148</v>
      </c>
    </row>
    <row r="38" spans="10:17" x14ac:dyDescent="0.25">
      <c r="J38" s="2"/>
      <c r="K38" s="2"/>
      <c r="L38" s="8" t="s">
        <v>99</v>
      </c>
      <c r="N38" s="5" t="s">
        <v>149</v>
      </c>
      <c r="P38" s="2" t="s">
        <v>150</v>
      </c>
    </row>
    <row r="39" spans="10:17" x14ac:dyDescent="0.25">
      <c r="J39" s="2"/>
      <c r="K39" s="2"/>
      <c r="L39" s="2" t="s">
        <v>151</v>
      </c>
      <c r="N39" s="5" t="s">
        <v>52</v>
      </c>
      <c r="P39" s="2" t="s">
        <v>152</v>
      </c>
    </row>
    <row r="40" spans="10:17" x14ac:dyDescent="0.25">
      <c r="J40" s="2"/>
      <c r="K40" s="2"/>
      <c r="L40" s="8" t="s">
        <v>153</v>
      </c>
      <c r="N40" s="5" t="s">
        <v>154</v>
      </c>
      <c r="P40" s="2" t="s">
        <v>155</v>
      </c>
    </row>
    <row r="41" spans="10:17" x14ac:dyDescent="0.25">
      <c r="J41" s="2"/>
      <c r="K41" s="2"/>
      <c r="L41" s="8" t="s">
        <v>102</v>
      </c>
      <c r="N41" s="5" t="s">
        <v>78</v>
      </c>
      <c r="P41" s="2" t="s">
        <v>156</v>
      </c>
    </row>
    <row r="42" spans="10:17" x14ac:dyDescent="0.25">
      <c r="J42" s="2"/>
      <c r="K42" s="2"/>
      <c r="L42" s="2" t="s">
        <v>157</v>
      </c>
      <c r="N42" s="5" t="s">
        <v>158</v>
      </c>
      <c r="P42" s="2" t="s">
        <v>159</v>
      </c>
    </row>
    <row r="43" spans="10:17" x14ac:dyDescent="0.25">
      <c r="J43" s="2"/>
      <c r="K43" s="8"/>
      <c r="L43" s="2" t="s">
        <v>160</v>
      </c>
      <c r="N43" s="5" t="s">
        <v>161</v>
      </c>
      <c r="P43" s="2" t="s">
        <v>135</v>
      </c>
    </row>
    <row r="44" spans="10:17" x14ac:dyDescent="0.25">
      <c r="J44" s="2"/>
      <c r="K44" s="2"/>
      <c r="L44" s="2" t="s">
        <v>162</v>
      </c>
      <c r="N44" s="5" t="s">
        <v>106</v>
      </c>
      <c r="P44" s="2" t="s">
        <v>163</v>
      </c>
    </row>
    <row r="45" spans="10:17" x14ac:dyDescent="0.25">
      <c r="J45" s="8"/>
      <c r="K45" s="2"/>
      <c r="L45" s="2" t="s">
        <v>113</v>
      </c>
      <c r="N45" s="5" t="s">
        <v>164</v>
      </c>
    </row>
    <row r="46" spans="10:17" x14ac:dyDescent="0.25">
      <c r="J46" s="2"/>
      <c r="K46" s="2"/>
      <c r="L46" s="2" t="s">
        <v>120</v>
      </c>
      <c r="N46" s="5" t="s">
        <v>165</v>
      </c>
    </row>
    <row r="47" spans="10:17" x14ac:dyDescent="0.25">
      <c r="J47" s="2"/>
      <c r="L47" s="2" t="s">
        <v>166</v>
      </c>
      <c r="N47" s="5" t="s">
        <v>167</v>
      </c>
    </row>
    <row r="48" spans="10:17" x14ac:dyDescent="0.25">
      <c r="J48" s="2"/>
      <c r="L48" s="2" t="s">
        <v>168</v>
      </c>
    </row>
    <row r="49" spans="12:49" x14ac:dyDescent="0.25">
      <c r="L49" s="8" t="s">
        <v>169</v>
      </c>
    </row>
    <row r="50" spans="12:49" x14ac:dyDescent="0.25">
      <c r="L50" s="2" t="s">
        <v>129</v>
      </c>
    </row>
    <row r="51" spans="12:49" x14ac:dyDescent="0.25">
      <c r="L51" s="2" t="s">
        <v>170</v>
      </c>
    </row>
    <row r="52" spans="12:49" x14ac:dyDescent="0.25">
      <c r="L52" s="2" t="s">
        <v>171</v>
      </c>
    </row>
    <row r="53" spans="12:49" x14ac:dyDescent="0.25">
      <c r="L53" s="2"/>
      <c r="N53" s="4"/>
    </row>
    <row r="54" spans="12:49" x14ac:dyDescent="0.25">
      <c r="L54" s="4" t="s">
        <v>172</v>
      </c>
      <c r="M54" s="4"/>
      <c r="N54" s="2" t="s">
        <v>53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2:49" x14ac:dyDescent="0.25">
      <c r="L55" s="6" t="s">
        <v>173</v>
      </c>
      <c r="M55" s="6" t="s">
        <v>174</v>
      </c>
      <c r="N55" s="6" t="s">
        <v>175</v>
      </c>
      <c r="O55" s="6" t="s">
        <v>176</v>
      </c>
      <c r="P55" s="6" t="s">
        <v>177</v>
      </c>
      <c r="Q55" s="6" t="s">
        <v>178</v>
      </c>
      <c r="R55" s="6" t="s">
        <v>179</v>
      </c>
      <c r="S55" s="6" t="s">
        <v>180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2:49" x14ac:dyDescent="0.25">
      <c r="L56" s="5" t="s">
        <v>181</v>
      </c>
      <c r="M56" t="s">
        <v>182</v>
      </c>
      <c r="N56" s="5" t="s">
        <v>183</v>
      </c>
      <c r="O56" t="s">
        <v>184</v>
      </c>
      <c r="P56" s="5" t="s">
        <v>185</v>
      </c>
      <c r="Q56" t="s">
        <v>186</v>
      </c>
      <c r="R56" t="s">
        <v>187</v>
      </c>
      <c r="S56" s="5" t="s">
        <v>188</v>
      </c>
    </row>
    <row r="57" spans="12:49" x14ac:dyDescent="0.25">
      <c r="L57" s="5" t="s">
        <v>189</v>
      </c>
      <c r="M57" t="s">
        <v>190</v>
      </c>
      <c r="N57" s="5" t="s">
        <v>191</v>
      </c>
      <c r="O57" t="s">
        <v>188</v>
      </c>
      <c r="P57" s="5" t="s">
        <v>192</v>
      </c>
      <c r="Q57" t="s">
        <v>193</v>
      </c>
      <c r="R57" t="s">
        <v>194</v>
      </c>
      <c r="S57" s="5" t="s">
        <v>195</v>
      </c>
    </row>
    <row r="58" spans="12:49" x14ac:dyDescent="0.25">
      <c r="L58" s="5" t="s">
        <v>196</v>
      </c>
      <c r="M58" t="s">
        <v>197</v>
      </c>
      <c r="N58" s="5" t="s">
        <v>196</v>
      </c>
      <c r="O58" t="s">
        <v>198</v>
      </c>
      <c r="P58" s="5" t="s">
        <v>199</v>
      </c>
      <c r="Q58" t="s">
        <v>200</v>
      </c>
      <c r="R58" t="s">
        <v>201</v>
      </c>
      <c r="S58" s="5" t="s">
        <v>202</v>
      </c>
    </row>
    <row r="59" spans="12:49" x14ac:dyDescent="0.25">
      <c r="L59" s="5" t="s">
        <v>197</v>
      </c>
      <c r="M59" t="s">
        <v>203</v>
      </c>
      <c r="N59" s="5" t="s">
        <v>204</v>
      </c>
      <c r="O59" t="s">
        <v>199</v>
      </c>
      <c r="R59" t="s">
        <v>205</v>
      </c>
      <c r="S59" s="5" t="s">
        <v>206</v>
      </c>
    </row>
    <row r="60" spans="12:49" x14ac:dyDescent="0.25">
      <c r="L60" s="5" t="s">
        <v>207</v>
      </c>
      <c r="M60" t="s">
        <v>208</v>
      </c>
      <c r="N60" s="5" t="s">
        <v>209</v>
      </c>
      <c r="R60" t="s">
        <v>210</v>
      </c>
    </row>
    <row r="61" spans="12:49" x14ac:dyDescent="0.25">
      <c r="L61" s="5" t="s">
        <v>211</v>
      </c>
      <c r="M61" t="s">
        <v>212</v>
      </c>
      <c r="N61" s="5" t="s">
        <v>213</v>
      </c>
    </row>
    <row r="62" spans="12:49" x14ac:dyDescent="0.25">
      <c r="L62" s="5" t="s">
        <v>214</v>
      </c>
      <c r="M62" t="s">
        <v>215</v>
      </c>
      <c r="N62" s="5" t="s">
        <v>216</v>
      </c>
    </row>
    <row r="63" spans="12:49" x14ac:dyDescent="0.25">
      <c r="L63" s="5" t="s">
        <v>217</v>
      </c>
      <c r="N63" s="5" t="s">
        <v>218</v>
      </c>
    </row>
    <row r="64" spans="12:49" x14ac:dyDescent="0.25">
      <c r="L64" s="5" t="s">
        <v>219</v>
      </c>
    </row>
    <row r="65" spans="1:49" x14ac:dyDescent="0.25">
      <c r="L65" s="5" t="s">
        <v>220</v>
      </c>
    </row>
    <row r="66" spans="1:49" x14ac:dyDescent="0.25">
      <c r="L66" s="2"/>
    </row>
    <row r="67" spans="1:49" x14ac:dyDescent="0.25">
      <c r="A67" s="5" t="e">
        <f>+#REF!+1</f>
        <v>#REF!</v>
      </c>
      <c r="L67" s="5" t="s">
        <v>221</v>
      </c>
    </row>
    <row r="68" spans="1:49" x14ac:dyDescent="0.25">
      <c r="L68" s="6" t="s">
        <v>222</v>
      </c>
      <c r="M68" s="6" t="s">
        <v>223</v>
      </c>
      <c r="N68" s="6" t="s">
        <v>224</v>
      </c>
      <c r="O68" s="6" t="s">
        <v>225</v>
      </c>
      <c r="P68" s="6" t="s">
        <v>226</v>
      </c>
      <c r="Q68" s="6" t="s">
        <v>227</v>
      </c>
      <c r="R68" s="6" t="s">
        <v>228</v>
      </c>
      <c r="S68" s="6" t="s">
        <v>229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x14ac:dyDescent="0.25">
      <c r="A69" s="5" t="e">
        <f>+#REF!+1</f>
        <v>#REF!</v>
      </c>
      <c r="L69" s="5" t="s">
        <v>230</v>
      </c>
      <c r="M69" s="5" t="s">
        <v>230</v>
      </c>
      <c r="N69" s="5" t="s">
        <v>231</v>
      </c>
      <c r="O69" s="5" t="s">
        <v>232</v>
      </c>
      <c r="P69" s="5" t="s">
        <v>233</v>
      </c>
      <c r="Q69" s="5" t="s">
        <v>234</v>
      </c>
      <c r="R69" s="5" t="s">
        <v>234</v>
      </c>
      <c r="S69" s="5" t="s">
        <v>235</v>
      </c>
    </row>
    <row r="70" spans="1:49" x14ac:dyDescent="0.25">
      <c r="A70" s="5" t="e">
        <f t="shared" ref="A70:A73" si="0">+A69+1</f>
        <v>#REF!</v>
      </c>
      <c r="L70" s="5" t="s">
        <v>236</v>
      </c>
      <c r="M70" s="5" t="s">
        <v>237</v>
      </c>
      <c r="N70" s="5" t="s">
        <v>238</v>
      </c>
      <c r="O70" s="5" t="s">
        <v>239</v>
      </c>
      <c r="P70" s="5" t="s">
        <v>234</v>
      </c>
      <c r="Q70" s="5" t="s">
        <v>240</v>
      </c>
      <c r="R70" s="5" t="s">
        <v>233</v>
      </c>
      <c r="S70" s="5" t="s">
        <v>232</v>
      </c>
    </row>
    <row r="71" spans="1:49" x14ac:dyDescent="0.25">
      <c r="A71" s="5" t="e">
        <f t="shared" si="0"/>
        <v>#REF!</v>
      </c>
      <c r="L71" s="5" t="s">
        <v>241</v>
      </c>
      <c r="M71" s="5" t="s">
        <v>242</v>
      </c>
      <c r="N71" s="5" t="s">
        <v>243</v>
      </c>
      <c r="O71" s="5" t="s">
        <v>234</v>
      </c>
      <c r="P71" s="5" t="s">
        <v>199</v>
      </c>
      <c r="Q71" s="5" t="s">
        <v>199</v>
      </c>
      <c r="S71" s="5" t="s">
        <v>236</v>
      </c>
    </row>
    <row r="72" spans="1:49" x14ac:dyDescent="0.25">
      <c r="A72" s="5" t="e">
        <f t="shared" si="0"/>
        <v>#REF!</v>
      </c>
      <c r="L72" s="5" t="s">
        <v>244</v>
      </c>
      <c r="M72" s="5" t="s">
        <v>241</v>
      </c>
      <c r="N72" s="5" t="s">
        <v>245</v>
      </c>
    </row>
    <row r="73" spans="1:49" x14ac:dyDescent="0.25">
      <c r="A73" s="5" t="e">
        <f t="shared" si="0"/>
        <v>#REF!</v>
      </c>
      <c r="L73" s="5" t="s">
        <v>246</v>
      </c>
      <c r="M73" s="5" t="s">
        <v>247</v>
      </c>
    </row>
    <row r="74" spans="1:49" x14ac:dyDescent="0.25">
      <c r="A74" s="5" t="e">
        <f t="shared" ref="A74:A88" si="1">+A73+1</f>
        <v>#REF!</v>
      </c>
      <c r="L74" s="5" t="s">
        <v>248</v>
      </c>
    </row>
    <row r="75" spans="1:49" x14ac:dyDescent="0.25">
      <c r="A75" s="5" t="e">
        <f t="shared" si="1"/>
        <v>#REF!</v>
      </c>
    </row>
    <row r="76" spans="1:49" x14ac:dyDescent="0.25">
      <c r="A76" s="5" t="e">
        <f>+#REF!+1</f>
        <v>#REF!</v>
      </c>
    </row>
    <row r="77" spans="1:49" x14ac:dyDescent="0.25">
      <c r="A77" s="5" t="e">
        <f t="shared" si="1"/>
        <v>#REF!</v>
      </c>
      <c r="L77" s="5" t="s">
        <v>249</v>
      </c>
    </row>
    <row r="78" spans="1:49" x14ac:dyDescent="0.25">
      <c r="L78" s="5" t="s">
        <v>250</v>
      </c>
      <c r="M78" s="6" t="s">
        <v>251</v>
      </c>
      <c r="N78" s="6" t="s">
        <v>252</v>
      </c>
      <c r="O78" s="6" t="s">
        <v>253</v>
      </c>
      <c r="P78" s="5" t="s">
        <v>254</v>
      </c>
      <c r="R78" s="6"/>
      <c r="S78" s="6"/>
      <c r="T78" s="6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9" x14ac:dyDescent="0.25">
      <c r="A79" s="5" t="e">
        <f>+A77+1</f>
        <v>#REF!</v>
      </c>
      <c r="L79" s="5" t="s">
        <v>255</v>
      </c>
      <c r="M79" s="5" t="s">
        <v>256</v>
      </c>
      <c r="N79" s="5">
        <v>1</v>
      </c>
      <c r="O79" s="5">
        <v>1</v>
      </c>
      <c r="P79" s="5" t="s">
        <v>257</v>
      </c>
    </row>
    <row r="80" spans="1:49" x14ac:dyDescent="0.25">
      <c r="A80" s="5" t="e">
        <f>+A79+1</f>
        <v>#REF!</v>
      </c>
      <c r="L80" s="5" t="s">
        <v>258</v>
      </c>
      <c r="M80" s="5" t="s">
        <v>259</v>
      </c>
      <c r="N80" s="5">
        <v>2</v>
      </c>
      <c r="O80" s="5">
        <v>2</v>
      </c>
      <c r="P80" s="5" t="s">
        <v>260</v>
      </c>
    </row>
    <row r="81" spans="1:16" x14ac:dyDescent="0.25">
      <c r="A81" s="5" t="e">
        <f t="shared" si="1"/>
        <v>#REF!</v>
      </c>
      <c r="L81" s="5" t="s">
        <v>261</v>
      </c>
      <c r="M81" s="5" t="s">
        <v>262</v>
      </c>
      <c r="N81" s="5">
        <v>3</v>
      </c>
      <c r="O81" s="5">
        <v>3</v>
      </c>
      <c r="P81" s="5" t="s">
        <v>263</v>
      </c>
    </row>
    <row r="82" spans="1:16" x14ac:dyDescent="0.25">
      <c r="A82" s="5" t="e">
        <f t="shared" si="1"/>
        <v>#REF!</v>
      </c>
      <c r="L82" s="5" t="s">
        <v>264</v>
      </c>
      <c r="M82" s="5" t="s">
        <v>265</v>
      </c>
      <c r="N82" s="5">
        <v>4</v>
      </c>
      <c r="O82" s="5">
        <v>4</v>
      </c>
      <c r="P82" s="5" t="s">
        <v>266</v>
      </c>
    </row>
    <row r="83" spans="1:16" x14ac:dyDescent="0.25">
      <c r="A83" s="5" t="e">
        <f t="shared" si="1"/>
        <v>#REF!</v>
      </c>
      <c r="L83" s="5" t="s">
        <v>267</v>
      </c>
      <c r="M83" s="5" t="s">
        <v>268</v>
      </c>
      <c r="N83" s="5">
        <v>5</v>
      </c>
      <c r="O83" s="5">
        <v>4</v>
      </c>
    </row>
    <row r="84" spans="1:16" x14ac:dyDescent="0.25">
      <c r="A84" s="5" t="e">
        <f t="shared" si="1"/>
        <v>#REF!</v>
      </c>
      <c r="L84" s="5" t="s">
        <v>269</v>
      </c>
      <c r="M84" s="5" t="s">
        <v>270</v>
      </c>
      <c r="N84" s="5">
        <v>6</v>
      </c>
      <c r="O84" s="5" t="s">
        <v>271</v>
      </c>
    </row>
    <row r="85" spans="1:16" x14ac:dyDescent="0.25">
      <c r="A85" s="5" t="e">
        <f t="shared" si="1"/>
        <v>#REF!</v>
      </c>
      <c r="M85" s="5" t="s">
        <v>272</v>
      </c>
      <c r="N85" s="5">
        <v>7</v>
      </c>
    </row>
    <row r="86" spans="1:16" x14ac:dyDescent="0.25">
      <c r="A86" s="5" t="e">
        <f t="shared" si="1"/>
        <v>#REF!</v>
      </c>
      <c r="N86" s="5">
        <v>8</v>
      </c>
    </row>
    <row r="87" spans="1:16" x14ac:dyDescent="0.25">
      <c r="A87" s="5" t="e">
        <f t="shared" si="1"/>
        <v>#REF!</v>
      </c>
      <c r="N87" s="5">
        <v>9</v>
      </c>
    </row>
    <row r="88" spans="1:16" x14ac:dyDescent="0.25">
      <c r="A88" s="5" t="e">
        <f t="shared" si="1"/>
        <v>#REF!</v>
      </c>
      <c r="N88" s="5" t="s">
        <v>273</v>
      </c>
    </row>
    <row r="89" spans="1:16" x14ac:dyDescent="0.25">
      <c r="M89" s="6" t="s">
        <v>274</v>
      </c>
    </row>
    <row r="90" spans="1:16" x14ac:dyDescent="0.25">
      <c r="L90" s="5" t="s">
        <v>275</v>
      </c>
      <c r="M90" s="5" t="s">
        <v>276</v>
      </c>
      <c r="N90" s="6" t="s">
        <v>277</v>
      </c>
      <c r="O90" s="6"/>
    </row>
    <row r="91" spans="1:16" x14ac:dyDescent="0.25">
      <c r="L91" s="5" t="s">
        <v>276</v>
      </c>
      <c r="M91" s="5" t="s">
        <v>278</v>
      </c>
      <c r="N91" s="5" t="s">
        <v>279</v>
      </c>
    </row>
    <row r="92" spans="1:16" x14ac:dyDescent="0.25">
      <c r="L92" s="5" t="s">
        <v>278</v>
      </c>
      <c r="M92" s="5" t="s">
        <v>280</v>
      </c>
      <c r="N92" s="5" t="s">
        <v>281</v>
      </c>
    </row>
    <row r="93" spans="1:16" x14ac:dyDescent="0.25">
      <c r="L93" s="5" t="s">
        <v>280</v>
      </c>
      <c r="M93" s="5" t="s">
        <v>282</v>
      </c>
      <c r="N93" s="5" t="s">
        <v>283</v>
      </c>
    </row>
    <row r="94" spans="1:16" x14ac:dyDescent="0.25">
      <c r="L94" s="5" t="s">
        <v>282</v>
      </c>
      <c r="M94" s="5" t="s">
        <v>284</v>
      </c>
      <c r="N94" s="5" t="s">
        <v>285</v>
      </c>
    </row>
    <row r="95" spans="1:16" x14ac:dyDescent="0.25">
      <c r="L95" s="5" t="s">
        <v>284</v>
      </c>
      <c r="M95" s="5" t="s">
        <v>286</v>
      </c>
    </row>
    <row r="96" spans="1:16" x14ac:dyDescent="0.25">
      <c r="L96" s="5" t="s">
        <v>286</v>
      </c>
      <c r="M96" s="5" t="s">
        <v>287</v>
      </c>
    </row>
    <row r="97" spans="12:12" x14ac:dyDescent="0.25">
      <c r="L97" s="5" t="s">
        <v>287</v>
      </c>
    </row>
  </sheetData>
  <mergeCells count="1">
    <mergeCell ref="L13:R13"/>
  </mergeCells>
  <dataValidations count="1">
    <dataValidation type="list" allowBlank="1" showInputMessage="1" showErrorMessage="1" sqref="B8:B89">
      <formula1>CATEGORIA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Formato</vt:lpstr>
      <vt:lpstr>Base de datos</vt:lpstr>
      <vt:lpstr>CATEGORIAS</vt:lpstr>
      <vt:lpstr>MALETAS</vt:lpstr>
      <vt:lpstr>MALETAS1</vt:lpstr>
      <vt:lpstr>MALETAS2</vt:lpstr>
      <vt:lpstr>MARROQUINERIA1</vt:lpstr>
      <vt:lpstr>MORRALES</vt:lpstr>
      <vt:lpstr>MORRALES1</vt:lpstr>
      <vt:lpstr>MORRALES2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Salva Profe</cp:lastModifiedBy>
  <cp:revision/>
  <dcterms:created xsi:type="dcterms:W3CDTF">2016-03-05T17:43:48Z</dcterms:created>
  <dcterms:modified xsi:type="dcterms:W3CDTF">2016-03-28T17:57:15Z</dcterms:modified>
  <cp:category/>
  <cp:contentStatus/>
</cp:coreProperties>
</file>